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JL2008\COLLOQUE\2015ASF\"/>
    </mc:Choice>
  </mc:AlternateContent>
  <bookViews>
    <workbookView minimized="1" xWindow="6372" yWindow="0" windowWidth="15504" windowHeight="622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D12" i="1" l="1"/>
  <c r="D21" i="1" s="1"/>
  <c r="D29" i="1" s="1"/>
  <c r="B21" i="1" l="1"/>
  <c r="B29" i="1" s="1"/>
</calcChain>
</file>

<file path=xl/sharedStrings.xml><?xml version="1.0" encoding="utf-8"?>
<sst xmlns="http://schemas.openxmlformats.org/spreadsheetml/2006/main" count="40" uniqueCount="39">
  <si>
    <t>DEPENSES</t>
  </si>
  <si>
    <t>location salle</t>
  </si>
  <si>
    <t>tirage volume résumé</t>
  </si>
  <si>
    <t>Pause café</t>
  </si>
  <si>
    <t>Affiche, flyer</t>
  </si>
  <si>
    <t>Restaurateur</t>
  </si>
  <si>
    <t>TOTAL</t>
  </si>
  <si>
    <t>Demande mairie Chambery</t>
  </si>
  <si>
    <t xml:space="preserve">Demande UdS  (APP automne2014) </t>
  </si>
  <si>
    <t>Demande  UJF-INP</t>
  </si>
  <si>
    <t>Demande IRD</t>
  </si>
  <si>
    <t xml:space="preserve"> 6 conferenciers invités</t>
  </si>
  <si>
    <t>Site internet</t>
  </si>
  <si>
    <t>bourses excursion étudiants (200*15)</t>
  </si>
  <si>
    <t>Secretariat (CDD)</t>
  </si>
  <si>
    <t>Bourses  congres étudiants (250*30)</t>
  </si>
  <si>
    <t>organisation excursion</t>
  </si>
  <si>
    <t>Soirée Gala 200 diners à 50 Euros</t>
  </si>
  <si>
    <t>Aide étudiants pour repas de gala (40 *25Euros)</t>
  </si>
  <si>
    <t>BRGM</t>
  </si>
  <si>
    <t>GDF-Suez</t>
  </si>
  <si>
    <t>EDF</t>
  </si>
  <si>
    <t>BQR ISTerre</t>
  </si>
  <si>
    <t>Demande région</t>
  </si>
  <si>
    <t>AREVA</t>
  </si>
  <si>
    <t>Malette, badge, petit cadeau</t>
  </si>
  <si>
    <t>Réserve pour bourses étudiants</t>
  </si>
  <si>
    <t>Frais de réception équipe</t>
  </si>
  <si>
    <t>CNRS formation permanente</t>
  </si>
  <si>
    <t>RECETTE</t>
  </si>
  <si>
    <t>Sponsoring Entreprises</t>
  </si>
  <si>
    <t xml:space="preserve"> Total</t>
  </si>
  <si>
    <t>OSUG@2020 (Observatoire Grenoble)</t>
  </si>
  <si>
    <t>250 inscriptions 120 Euros</t>
  </si>
  <si>
    <t>150 inscriptions étudiants 50 Euros</t>
  </si>
  <si>
    <t>LTHE</t>
  </si>
  <si>
    <t>Inscription excursion (200* 40)</t>
  </si>
  <si>
    <t>?</t>
  </si>
  <si>
    <t>International association of sedimentologists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</si>
</sst>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UG@2020%20(Observatoire%20Grenoble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12" sqref="A12"/>
    </sheetView>
  </sheetViews>
  <sheetFormatPr baseColWidth="10" defaultRowHeight="14.4" x14ac:dyDescent="0.3"/>
  <cols>
    <col min="1" max="1" width="36.77734375" customWidth="1"/>
    <col min="2" max="2" width="14.109375" customWidth="1"/>
    <col min="3" max="3" width="30.88671875" customWidth="1"/>
  </cols>
  <sheetData>
    <row r="1" spans="1:4" x14ac:dyDescent="0.3">
      <c r="A1" t="s">
        <v>29</v>
      </c>
      <c r="C1" t="s">
        <v>0</v>
      </c>
    </row>
    <row r="2" spans="1:4" x14ac:dyDescent="0.3">
      <c r="A2" t="s">
        <v>33</v>
      </c>
      <c r="B2">
        <f>250*120</f>
        <v>30000</v>
      </c>
      <c r="C2" t="s">
        <v>1</v>
      </c>
      <c r="D2">
        <v>8000</v>
      </c>
    </row>
    <row r="3" spans="1:4" x14ac:dyDescent="0.3">
      <c r="A3" t="s">
        <v>34</v>
      </c>
      <c r="B3">
        <f>50*150</f>
        <v>7500</v>
      </c>
      <c r="C3" t="s">
        <v>2</v>
      </c>
      <c r="D3">
        <v>5500</v>
      </c>
    </row>
    <row r="4" spans="1:4" x14ac:dyDescent="0.3">
      <c r="A4" t="s">
        <v>7</v>
      </c>
      <c r="B4">
        <v>3000</v>
      </c>
      <c r="C4" t="s">
        <v>3</v>
      </c>
      <c r="D4">
        <v>8500</v>
      </c>
    </row>
    <row r="5" spans="1:4" x14ac:dyDescent="0.3">
      <c r="A5" t="s">
        <v>23</v>
      </c>
      <c r="B5" t="s">
        <v>37</v>
      </c>
      <c r="C5" t="s">
        <v>25</v>
      </c>
      <c r="D5">
        <v>8000</v>
      </c>
    </row>
    <row r="6" spans="1:4" x14ac:dyDescent="0.3">
      <c r="A6" s="1" t="s">
        <v>32</v>
      </c>
      <c r="B6">
        <v>5000</v>
      </c>
      <c r="C6" t="s">
        <v>4</v>
      </c>
      <c r="D6">
        <v>1000</v>
      </c>
    </row>
    <row r="7" spans="1:4" x14ac:dyDescent="0.3">
      <c r="A7" t="s">
        <v>8</v>
      </c>
      <c r="B7">
        <v>4000</v>
      </c>
      <c r="C7" t="s">
        <v>12</v>
      </c>
      <c r="D7">
        <v>6000</v>
      </c>
    </row>
    <row r="8" spans="1:4" x14ac:dyDescent="0.3">
      <c r="A8" t="s">
        <v>9</v>
      </c>
      <c r="B8">
        <v>1500</v>
      </c>
      <c r="C8" t="s">
        <v>11</v>
      </c>
      <c r="D8">
        <v>9000</v>
      </c>
    </row>
    <row r="9" spans="1:4" x14ac:dyDescent="0.3">
      <c r="A9" t="s">
        <v>10</v>
      </c>
      <c r="B9">
        <v>1500</v>
      </c>
      <c r="C9" t="s">
        <v>27</v>
      </c>
      <c r="D9">
        <v>3000</v>
      </c>
    </row>
    <row r="10" spans="1:4" x14ac:dyDescent="0.3">
      <c r="A10" t="s">
        <v>22</v>
      </c>
      <c r="B10">
        <v>500</v>
      </c>
    </row>
    <row r="11" spans="1:4" x14ac:dyDescent="0.3">
      <c r="A11" t="s">
        <v>35</v>
      </c>
      <c r="B11">
        <v>500</v>
      </c>
    </row>
    <row r="12" spans="1:4" x14ac:dyDescent="0.3">
      <c r="A12" t="s">
        <v>38</v>
      </c>
      <c r="B12">
        <v>1000</v>
      </c>
      <c r="C12" t="s">
        <v>15</v>
      </c>
      <c r="D12">
        <f>250*30</f>
        <v>7500</v>
      </c>
    </row>
    <row r="14" spans="1:4" x14ac:dyDescent="0.3">
      <c r="A14" t="s">
        <v>28</v>
      </c>
      <c r="B14">
        <v>2000</v>
      </c>
    </row>
    <row r="15" spans="1:4" x14ac:dyDescent="0.3">
      <c r="A15" t="s">
        <v>30</v>
      </c>
      <c r="C15" t="s">
        <v>14</v>
      </c>
      <c r="D15">
        <v>7000</v>
      </c>
    </row>
    <row r="16" spans="1:4" x14ac:dyDescent="0.3">
      <c r="A16" t="s">
        <v>31</v>
      </c>
      <c r="B16">
        <v>8000</v>
      </c>
      <c r="C16" t="s">
        <v>13</v>
      </c>
      <c r="D16">
        <v>3000</v>
      </c>
    </row>
    <row r="17" spans="1:4" x14ac:dyDescent="0.3">
      <c r="A17" t="s">
        <v>19</v>
      </c>
      <c r="B17">
        <v>4000</v>
      </c>
      <c r="C17" t="s">
        <v>18</v>
      </c>
      <c r="D17">
        <v>1000</v>
      </c>
    </row>
    <row r="18" spans="1:4" x14ac:dyDescent="0.3">
      <c r="A18" t="s">
        <v>20</v>
      </c>
      <c r="B18">
        <v>4000</v>
      </c>
      <c r="C18" t="s">
        <v>26</v>
      </c>
      <c r="D18">
        <v>12000</v>
      </c>
    </row>
    <row r="19" spans="1:4" x14ac:dyDescent="0.3">
      <c r="A19" t="s">
        <v>21</v>
      </c>
      <c r="B19">
        <v>3000</v>
      </c>
    </row>
    <row r="20" spans="1:4" x14ac:dyDescent="0.3">
      <c r="A20" t="s">
        <v>24</v>
      </c>
      <c r="B20">
        <v>4000</v>
      </c>
    </row>
    <row r="21" spans="1:4" x14ac:dyDescent="0.3">
      <c r="A21" t="s">
        <v>6</v>
      </c>
      <c r="B21">
        <f>SUM(B2:B20)</f>
        <v>79500</v>
      </c>
      <c r="D21">
        <f>SUM(D2:D18)</f>
        <v>79500</v>
      </c>
    </row>
    <row r="23" spans="1:4" x14ac:dyDescent="0.3">
      <c r="A23" t="s">
        <v>36</v>
      </c>
      <c r="B23">
        <v>8000</v>
      </c>
      <c r="C23" t="s">
        <v>16</v>
      </c>
      <c r="D23">
        <v>8000</v>
      </c>
    </row>
    <row r="27" spans="1:4" x14ac:dyDescent="0.3">
      <c r="A27" t="s">
        <v>17</v>
      </c>
      <c r="B27">
        <v>10000</v>
      </c>
      <c r="C27" t="s">
        <v>5</v>
      </c>
      <c r="D27">
        <v>10000</v>
      </c>
    </row>
    <row r="29" spans="1:4" x14ac:dyDescent="0.3">
      <c r="A29" t="s">
        <v>6</v>
      </c>
      <c r="B29">
        <f>SUM(B21:B27)</f>
        <v>97500</v>
      </c>
      <c r="D29">
        <f>SUM(D21:D27)</f>
        <v>97500</v>
      </c>
    </row>
  </sheetData>
  <hyperlinks>
    <hyperlink ref="A6" r:id="rId1"/>
  </hyperlinks>
  <pageMargins left="0.25" right="0.25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jemug</dc:creator>
  <cp:lastModifiedBy>jemug</cp:lastModifiedBy>
  <cp:lastPrinted>2014-09-04T09:35:56Z</cp:lastPrinted>
  <dcterms:created xsi:type="dcterms:W3CDTF">2014-05-20T12:36:27Z</dcterms:created>
  <dcterms:modified xsi:type="dcterms:W3CDTF">2014-09-06T07:43:12Z</dcterms:modified>
</cp:coreProperties>
</file>